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21" windowWidth="10110" windowHeight="805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<sst xmlns="http://schemas.openxmlformats.org/spreadsheetml/2006/main" count="58" uniqueCount="55">
  <si>
    <t>Příjmy rozpočtu ČR v roce 2009 z provozní činnosti</t>
  </si>
  <si>
    <t>Položka</t>
  </si>
  <si>
    <t>Příjem v mil. Kč</t>
  </si>
  <si>
    <t>Podíl na HDP v %</t>
  </si>
  <si>
    <t>Daně</t>
  </si>
  <si>
    <t>Sociální příspěvky</t>
  </si>
  <si>
    <t>Dotace</t>
  </si>
  <si>
    <t>Ostatní příjmy</t>
  </si>
  <si>
    <t>Celkem</t>
  </si>
  <si>
    <t>Zdroj: www.czso.cz</t>
  </si>
  <si>
    <t xml:space="preserve">muži </t>
  </si>
  <si>
    <t xml:space="preserve">ženy 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</si>
  <si>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</si>
  <si>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</si>
  <si>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</si>
  <si>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</si>
  <si>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</si>
  <si>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</si>
  <si>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</si>
  <si>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</si>
  <si>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</si>
  <si>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</si>
  <si>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</si>
  <si>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</si>
  <si>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Území a obyvatelstvo Středočeského kraje k 31. prosinci 2009</t>
  </si>
  <si>
    <t>Okres</t>
  </si>
  <si>
    <t>Obyvatelé</t>
  </si>
  <si>
    <t>Obce</t>
  </si>
  <si>
    <r>
      <t>Rozloha
(km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</si>
  <si>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Hustota
obyvatel
na 1 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</si>
  <si>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Poznámka: 
Pro zveřejnění ve Statistické ročence ČR 2010 byly použity i údaje Českého úřadu zeměměřického a katastrálního o rozloze.</t>
  </si>
  <si>
    <t>Aktivita</t>
  </si>
  <si>
    <t>Úspory z opětovného využití vedlejších produktů</t>
  </si>
  <si>
    <t>Tržby z prodeje služeb</t>
  </si>
  <si>
    <t>Nakládání s odpadními vodami</t>
  </si>
  <si>
    <t>Ostatní</t>
  </si>
  <si>
    <t>Nakládání s odpady</t>
  </si>
  <si>
    <t>–</t>
  </si>
  <si>
    <r>
      <t>Ekonomický přínos z aktivit na ochranu životního prostředí v ČR</t>
    </r>
    <r>
      <rPr>
        <sz val="12"/>
        <color theme="1"/>
        <rFont val="Arial"/>
        <family val="2"/>
      </rPr>
      <t xml:space="preserve">
(v mil. Kč, běžné ceny)</t>
    </r>
  </si>
  <si>
    <t>Zdroj:
Statistická ročenka ČR 2010 publikovaná v plné verzi na webových stránkách Českého statistického úřadu dne 1. března 2011</t>
  </si>
  <si>
    <t>Zacházení s odpadními vodami ve vybraných krajích ČR v roce 2009</t>
  </si>
  <si>
    <t>Ukazatel</t>
  </si>
  <si>
    <t>Kraj</t>
  </si>
  <si>
    <t>ČR</t>
  </si>
  <si>
    <t>Obyvatelé napojení na kanalizaci</t>
  </si>
  <si>
    <r>
      <t>Odpadní vody vypouštěné do kanalizace (v tis.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</si>
  <si>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t>Podíl čištěných odpadních vod (v %)</t>
  </si>
  <si>
    <r>
      <t>Čištěné odpadní vody
(v tis.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</si>
  <si>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t>Jihomoravský</t>
  </si>
  <si>
    <t>Olomoucký</t>
  </si>
  <si>
    <t>Zlínský</t>
  </si>
  <si>
    <t>Podíl obyvatel napojených na kanalizaci (v %)</t>
  </si>
  <si>
    <t>Poznámka:
Podíl obyvatel je vypočten z celkového počtu obyvatel (střední stav v roce). Čištěné odpadní vody jsou bez srážkových vod.</t>
  </si>
  <si>
    <t>Ochrana ovzduší 
a klimatu</t>
  </si>
  <si>
    <t>Ochrana krajiny 
a biodiverzity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</si>
</sst>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,???"/>
    <numFmt numFmtId="165" formatCode="??.0"/>
    <numFmt numFmtId="166" formatCode="?,???.0"/>
    <numFmt numFmtId="167" formatCode="??.00"/>
    <numFmt numFmtId="168" formatCode="??,???"/>
    <numFmt numFmtId="169" formatCode="?,???,???"/>
    <numFmt numFmtId="170" formatCode="???,???"/>
    <numFmt numFmtId="171" formatCode="#,##0.0000"/>
    <numFmt numFmtId="172" formatCode="#,##0_ ;\-#,##0\ "/>
    <numFmt numFmtId="173" formatCode="#,##0.0_ ;\-#,##0.0\ "/>
    <numFmt numFmtId="174" formatCode="???"/>
  </numFmts>
  <fonts count="4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Times New Roman"/>
      <family val="1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169" fontId="0" fillId="0" borderId="12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1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0" fontId="4" fillId="0" borderId="13" xfId="0" applyFont="1" applyFill="1" applyBorder="1" applyAlignment="1" applyProtection="1">
      <alignment horizontal="left" vertical="center" indent="1"/>
      <protection/>
    </xf>
    <xf numFmtId="0" fontId="4" fillId="0" borderId="19" xfId="0" applyFont="1" applyFill="1" applyBorder="1" applyAlignment="1" applyProtection="1">
      <alignment horizontal="left" vertical="center" indent="1"/>
      <protection/>
    </xf>
    <xf numFmtId="168" fontId="6" fillId="0" borderId="19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 applyProtection="1">
      <alignment horizontal="center" vertical="center"/>
      <protection/>
    </xf>
    <xf numFmtId="170" fontId="4" fillId="0" borderId="10" xfId="0" applyNumberFormat="1" applyFont="1" applyFill="1" applyBorder="1" applyAlignment="1" applyProtection="1">
      <alignment horizontal="center" vertical="center"/>
      <protection/>
    </xf>
    <xf numFmtId="170" fontId="4" fillId="0" borderId="13" xfId="0" applyNumberFormat="1" applyFont="1" applyFill="1" applyBorder="1" applyAlignment="1" applyProtection="1">
      <alignment horizontal="center" vertical="center"/>
      <protection/>
    </xf>
    <xf numFmtId="170" fontId="6" fillId="0" borderId="19" xfId="0" applyNumberFormat="1" applyFont="1" applyFill="1" applyBorder="1" applyAlignment="1">
      <alignment horizontal="center" vertical="center"/>
    </xf>
    <xf numFmtId="174" fontId="4" fillId="0" borderId="19" xfId="0" applyNumberFormat="1" applyFont="1" applyFill="1" applyBorder="1" applyAlignment="1" applyProtection="1">
      <alignment horizontal="center" vertical="center"/>
      <protection/>
    </xf>
    <xf numFmtId="174" fontId="4" fillId="0" borderId="10" xfId="0" applyNumberFormat="1" applyFont="1" applyFill="1" applyBorder="1" applyAlignment="1" applyProtection="1">
      <alignment horizontal="center" vertical="center"/>
      <protection/>
    </xf>
    <xf numFmtId="174" fontId="4" fillId="0" borderId="13" xfId="0" applyNumberFormat="1" applyFont="1" applyFill="1" applyBorder="1" applyAlignment="1" applyProtection="1">
      <alignment horizontal="center" vertical="center"/>
      <protection/>
    </xf>
    <xf numFmtId="174" fontId="6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6" fillId="0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5" fillId="0" borderId="10" xfId="0" applyFont="1" applyBorder="1" applyAlignment="1">
      <alignment horizontal="left" vertical="center" wrapText="1" indent="1"/>
    </xf>
    <xf numFmtId="0" fontId="45" fillId="0" borderId="20" xfId="0" applyFont="1" applyBorder="1" applyAlignment="1">
      <alignment horizontal="left" vertical="center" wrapText="1" indent="1"/>
    </xf>
    <xf numFmtId="0" fontId="45" fillId="0" borderId="22" xfId="0" applyFont="1" applyBorder="1" applyAlignment="1">
      <alignment horizontal="center" vertical="center"/>
    </xf>
    <xf numFmtId="170" fontId="45" fillId="0" borderId="20" xfId="0" applyNumberFormat="1" applyFont="1" applyBorder="1" applyAlignment="1">
      <alignment horizontal="center" vertical="center"/>
    </xf>
    <xf numFmtId="170" fontId="45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165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168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 wrapText="1" indent="1"/>
    </xf>
    <xf numFmtId="168" fontId="0" fillId="0" borderId="2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 indent="2"/>
      <protection/>
    </xf>
    <xf numFmtId="0" fontId="3" fillId="0" borderId="0" xfId="0" applyFont="1" applyFill="1" applyAlignment="1" applyProtection="1">
      <alignment horizontal="left" indent="2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:G1"/>
    </sheetView>
  </sheetViews>
  <sheetFormatPr defaultColWidth="8.88671875" defaultRowHeight="15"/>
  <cols>
    <col min="1" max="1" width="17.21484375" style="0" customWidth="1"/>
    <col min="2" max="4" width="9.5546875" style="0" customWidth="1"/>
    <col min="5" max="7" width="7.21484375" style="0" customWidth="1"/>
  </cols>
  <sheetData>
    <row r="1" spans="1:7" ht="15.75">
      <c r="A1" s="59" t="s">
        <v>0</v>
      </c>
      <c r="B1" s="59"/>
      <c r="C1" s="59"/>
      <c r="D1" s="59"/>
      <c r="E1" s="59"/>
      <c r="F1" s="59"/>
      <c r="G1" s="59"/>
    </row>
    <row r="4" spans="1:7" ht="22.5" customHeight="1">
      <c r="A4" s="60" t="s">
        <v>1</v>
      </c>
      <c r="B4" s="60" t="s">
        <v>2</v>
      </c>
      <c r="C4" s="60"/>
      <c r="D4" s="60"/>
      <c r="E4" s="60" t="s">
        <v>3</v>
      </c>
      <c r="F4" s="60"/>
      <c r="G4" s="60"/>
    </row>
    <row r="5" spans="1:7" ht="22.5" customHeight="1">
      <c r="A5" s="60"/>
      <c r="B5" s="2">
        <v>2007</v>
      </c>
      <c r="C5" s="2">
        <v>2008</v>
      </c>
      <c r="D5" s="2">
        <v>2009</v>
      </c>
      <c r="E5" s="2">
        <v>2007</v>
      </c>
      <c r="F5" s="2">
        <v>2008</v>
      </c>
      <c r="G5" s="2">
        <v>2009</v>
      </c>
    </row>
    <row r="6" spans="1:7" ht="22.5" customHeight="1">
      <c r="A6" s="3" t="s">
        <v>4</v>
      </c>
      <c r="B6" s="4">
        <v>715960</v>
      </c>
      <c r="C6" s="5">
        <v>742774</v>
      </c>
      <c r="D6" s="6">
        <v>660381</v>
      </c>
      <c r="E6" s="11">
        <v>20.3</v>
      </c>
      <c r="F6" s="12">
        <v>20.1</v>
      </c>
      <c r="G6" s="11">
        <v>18.3</v>
      </c>
    </row>
    <row r="7" spans="1:7" ht="22.5" customHeight="1">
      <c r="A7" s="3" t="s">
        <v>5</v>
      </c>
      <c r="B7" s="7">
        <v>522025</v>
      </c>
      <c r="C7" s="8">
        <v>548182</v>
      </c>
      <c r="D7" s="9">
        <v>509715</v>
      </c>
      <c r="E7" s="13">
        <v>14.8</v>
      </c>
      <c r="F7" s="14">
        <v>14.9</v>
      </c>
      <c r="G7" s="13">
        <v>14</v>
      </c>
    </row>
    <row r="8" spans="1:7" ht="22.5" customHeight="1">
      <c r="A8" s="3" t="s">
        <v>6</v>
      </c>
      <c r="B8" s="7">
        <v>47444</v>
      </c>
      <c r="C8" s="8">
        <v>60484</v>
      </c>
      <c r="D8" s="9">
        <v>79601</v>
      </c>
      <c r="E8" s="13">
        <v>1.3</v>
      </c>
      <c r="F8" s="14">
        <v>1.6</v>
      </c>
      <c r="G8" s="13">
        <v>2.2</v>
      </c>
    </row>
    <row r="9" spans="1:7" ht="22.5" customHeight="1">
      <c r="A9" s="3" t="s">
        <v>7</v>
      </c>
      <c r="B9" s="7">
        <v>91711</v>
      </c>
      <c r="C9" s="8">
        <v>112790</v>
      </c>
      <c r="D9" s="9">
        <v>109035</v>
      </c>
      <c r="E9" s="13">
        <v>2.6</v>
      </c>
      <c r="F9" s="14">
        <v>3.1</v>
      </c>
      <c r="G9" s="13">
        <v>3</v>
      </c>
    </row>
    <row r="10" spans="1:7" ht="22.5" customHeight="1">
      <c r="A10" s="1" t="s">
        <v>8</v>
      </c>
      <c r="B10" s="10">
        <f aca="true" t="shared" si="0" ref="B10:G10">SUM(B6:B9)</f>
        <v>1377140</v>
      </c>
      <c r="C10" s="10">
        <f t="shared" si="0"/>
        <v>1464230</v>
      </c>
      <c r="D10" s="10">
        <f t="shared" si="0"/>
        <v>1358732</v>
      </c>
      <c r="E10" s="52">
        <f t="shared" si="0"/>
        <v>39</v>
      </c>
      <c r="F10" s="52">
        <f t="shared" si="0"/>
        <v>39.7</v>
      </c>
      <c r="G10" s="15">
        <f t="shared" si="0"/>
        <v>37.5</v>
      </c>
    </row>
    <row r="11" spans="2:7" ht="15">
      <c r="B11" s="51"/>
      <c r="C11" s="51"/>
      <c r="D11" s="51"/>
      <c r="E11" s="51"/>
      <c r="F11" s="51"/>
      <c r="G11" s="51"/>
    </row>
    <row r="12" ht="15">
      <c r="A12" s="16" t="s">
        <v>9</v>
      </c>
    </row>
  </sheetData>
  <sheetProtection/>
  <mergeCells count="4">
    <mergeCell ref="A1:G1"/>
    <mergeCell ref="A4:A5"/>
    <mergeCell ref="B4:D4"/>
    <mergeCell ref="E4:G4"/>
  </mergeCells>
  <printOptions horizontalCentered="1" verticalCentered="1"/>
  <pageMargins left="0.7874015748031497" right="0.7874015748031497" top="0.7874015748031497" bottom="1.574803149606299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21.6640625" style="0" customWidth="1"/>
    <col min="2" max="5" width="11.10546875" style="0" customWidth="1"/>
  </cols>
  <sheetData>
    <row r="1" spans="1:5" ht="30.75" customHeight="1">
      <c r="A1" s="64" t="s">
        <v>38</v>
      </c>
      <c r="B1" s="59"/>
      <c r="C1" s="59"/>
      <c r="D1" s="59"/>
      <c r="E1" s="59"/>
    </row>
    <row r="4" spans="1:5" ht="33" customHeight="1">
      <c r="A4" s="60" t="s">
        <v>31</v>
      </c>
      <c r="B4" s="63" t="s">
        <v>33</v>
      </c>
      <c r="C4" s="63"/>
      <c r="D4" s="63" t="s">
        <v>32</v>
      </c>
      <c r="E4" s="63"/>
    </row>
    <row r="5" spans="1:5" ht="33" customHeight="1" thickBot="1">
      <c r="A5" s="62"/>
      <c r="B5" s="39">
        <v>2008</v>
      </c>
      <c r="C5" s="39">
        <v>2009</v>
      </c>
      <c r="D5" s="39">
        <v>2008</v>
      </c>
      <c r="E5" s="39">
        <v>2009</v>
      </c>
    </row>
    <row r="6" spans="1:5" ht="33" customHeight="1">
      <c r="A6" s="38" t="s">
        <v>53</v>
      </c>
      <c r="B6" s="40">
        <v>497</v>
      </c>
      <c r="C6" s="40">
        <v>710</v>
      </c>
      <c r="D6" s="43">
        <v>34</v>
      </c>
      <c r="E6" s="43">
        <v>46</v>
      </c>
    </row>
    <row r="7" spans="1:5" ht="33" customHeight="1">
      <c r="A7" s="37" t="s">
        <v>34</v>
      </c>
      <c r="B7" s="41">
        <v>4961</v>
      </c>
      <c r="C7" s="41">
        <v>6282</v>
      </c>
      <c r="D7" s="44">
        <v>45</v>
      </c>
      <c r="E7" s="44">
        <v>47</v>
      </c>
    </row>
    <row r="8" spans="1:5" ht="33" customHeight="1">
      <c r="A8" s="37" t="s">
        <v>36</v>
      </c>
      <c r="B8" s="41">
        <v>26014</v>
      </c>
      <c r="C8" s="41">
        <v>26890</v>
      </c>
      <c r="D8" s="44">
        <v>2750</v>
      </c>
      <c r="E8" s="44">
        <v>1035</v>
      </c>
    </row>
    <row r="9" spans="1:5" ht="33" customHeight="1">
      <c r="A9" s="37" t="s">
        <v>54</v>
      </c>
      <c r="B9" s="41">
        <v>208</v>
      </c>
      <c r="C9" s="41">
        <v>189</v>
      </c>
      <c r="D9" s="44">
        <v>13</v>
      </c>
      <c r="E9" s="44">
        <v>69</v>
      </c>
    </row>
    <row r="10" spans="1:5" ht="33" customHeight="1" thickBot="1">
      <c r="A10" s="53" t="s">
        <v>35</v>
      </c>
      <c r="B10" s="54">
        <v>1963</v>
      </c>
      <c r="C10" s="54">
        <v>1285</v>
      </c>
      <c r="D10" s="55" t="s">
        <v>37</v>
      </c>
      <c r="E10" s="55" t="s">
        <v>37</v>
      </c>
    </row>
    <row r="11" spans="1:5" ht="33" customHeight="1">
      <c r="A11" s="56" t="s">
        <v>8</v>
      </c>
      <c r="B11" s="57">
        <f>SUM(B6:B10)</f>
        <v>33643</v>
      </c>
      <c r="C11" s="57">
        <f>SUM(C6:C10)</f>
        <v>35356</v>
      </c>
      <c r="D11" s="58">
        <f>SUM(D6:D10)</f>
        <v>2842</v>
      </c>
      <c r="E11" s="58">
        <f>SUM(E6:E10)</f>
        <v>1197</v>
      </c>
    </row>
    <row r="12" spans="2:5" ht="15">
      <c r="B12" s="42"/>
      <c r="C12" s="42"/>
      <c r="D12" s="45"/>
      <c r="E12" s="45"/>
    </row>
    <row r="13" spans="1:5" ht="45.75" customHeight="1">
      <c r="A13" s="61" t="s">
        <v>39</v>
      </c>
      <c r="B13" s="61"/>
      <c r="C13" s="61"/>
      <c r="D13" s="61"/>
      <c r="E13" s="61"/>
    </row>
  </sheetData>
  <sheetProtection/>
  <mergeCells count="5">
    <mergeCell ref="A13:E13"/>
    <mergeCell ref="A4:A5"/>
    <mergeCell ref="B4:C4"/>
    <mergeCell ref="D4:E4"/>
    <mergeCell ref="A1:E1"/>
  </mergeCells>
  <printOptions horizontalCentered="1" verticalCentered="1"/>
  <pageMargins left="0.7874015748031497" right="0.7874015748031497" top="0.7874015748031497" bottom="1.574803149606299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21.99609375" style="17" customWidth="1"/>
    <col min="2" max="5" width="11.3359375" style="17" customWidth="1"/>
    <col min="6" max="16384" width="8.88671875" style="17" customWidth="1"/>
  </cols>
  <sheetData>
    <row r="1" spans="1:5" ht="15.75">
      <c r="A1" s="65" t="s">
        <v>40</v>
      </c>
      <c r="B1" s="65"/>
      <c r="C1" s="65"/>
      <c r="D1" s="65"/>
      <c r="E1" s="65"/>
    </row>
    <row r="4" spans="1:5" ht="35.25" customHeight="1">
      <c r="A4" s="66" t="s">
        <v>41</v>
      </c>
      <c r="B4" s="66" t="s">
        <v>42</v>
      </c>
      <c r="C4" s="66"/>
      <c r="D4" s="66"/>
      <c r="E4" s="66" t="s">
        <v>43</v>
      </c>
    </row>
    <row r="5" spans="1:5" ht="35.25" customHeight="1" thickBot="1">
      <c r="A5" s="67"/>
      <c r="B5" s="48" t="s">
        <v>48</v>
      </c>
      <c r="C5" s="48" t="s">
        <v>49</v>
      </c>
      <c r="D5" s="48" t="s">
        <v>50</v>
      </c>
      <c r="E5" s="67"/>
    </row>
    <row r="6" spans="1:5" ht="35.25" customHeight="1" thickTop="1">
      <c r="A6" s="47" t="s">
        <v>44</v>
      </c>
      <c r="B6" s="49">
        <v>1010496</v>
      </c>
      <c r="C6" s="49">
        <v>496600</v>
      </c>
      <c r="D6" s="49">
        <v>504946</v>
      </c>
      <c r="E6" s="49">
        <v>8529847</v>
      </c>
    </row>
    <row r="7" spans="1:5" ht="35.25" customHeight="1">
      <c r="A7" s="46" t="s">
        <v>51</v>
      </c>
      <c r="B7" s="50">
        <v>88</v>
      </c>
      <c r="C7" s="50">
        <v>77</v>
      </c>
      <c r="D7" s="50">
        <v>85</v>
      </c>
      <c r="E7" s="50">
        <v>81</v>
      </c>
    </row>
    <row r="8" spans="1:5" ht="35.25" customHeight="1">
      <c r="A8" s="46" t="s">
        <v>45</v>
      </c>
      <c r="B8" s="50">
        <v>54253</v>
      </c>
      <c r="C8" s="50">
        <v>29495</v>
      </c>
      <c r="D8" s="50">
        <v>25920</v>
      </c>
      <c r="E8" s="50">
        <v>496355</v>
      </c>
    </row>
    <row r="9" spans="1:5" ht="35.25" customHeight="1">
      <c r="A9" s="46" t="s">
        <v>47</v>
      </c>
      <c r="B9" s="50">
        <v>52365</v>
      </c>
      <c r="C9" s="50">
        <v>28205</v>
      </c>
      <c r="D9" s="50">
        <v>24172</v>
      </c>
      <c r="E9" s="50">
        <v>472758</v>
      </c>
    </row>
    <row r="10" spans="1:5" ht="35.25" customHeight="1">
      <c r="A10" s="46" t="s">
        <v>46</v>
      </c>
      <c r="B10" s="50">
        <v>97</v>
      </c>
      <c r="C10" s="50">
        <v>96</v>
      </c>
      <c r="D10" s="50">
        <v>93</v>
      </c>
      <c r="E10" s="50">
        <v>95</v>
      </c>
    </row>
    <row r="12" spans="1:5" ht="46.5" customHeight="1">
      <c r="A12" s="68" t="s">
        <v>52</v>
      </c>
      <c r="B12" s="68"/>
      <c r="C12" s="68"/>
      <c r="D12" s="68"/>
      <c r="E12" s="68"/>
    </row>
  </sheetData>
  <sheetProtection/>
  <mergeCells count="5">
    <mergeCell ref="A1:E1"/>
    <mergeCell ref="A4:A5"/>
    <mergeCell ref="B4:D4"/>
    <mergeCell ref="E4:E5"/>
    <mergeCell ref="A12:E12"/>
  </mergeCells>
  <printOptions horizontalCentered="1" verticalCentered="1"/>
  <pageMargins left="0.7874015748031497" right="0.7874015748031497" top="0.7874015748031497" bottom="1.574803149606299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8.88671875" defaultRowHeight="15"/>
  <cols>
    <col min="1" max="1" width="13.77734375" style="0" customWidth="1"/>
  </cols>
  <sheetData>
    <row r="1" spans="1:6" s="17" customFormat="1" ht="17.25" customHeight="1">
      <c r="A1" s="69" t="s">
        <v>24</v>
      </c>
      <c r="B1" s="69"/>
      <c r="C1" s="69"/>
      <c r="D1" s="69"/>
      <c r="E1" s="69"/>
      <c r="F1" s="69"/>
    </row>
    <row r="2" spans="1:6" s="17" customFormat="1" ht="15.75">
      <c r="A2" s="70"/>
      <c r="B2" s="71"/>
      <c r="C2" s="71"/>
      <c r="D2" s="71"/>
      <c r="E2" s="71"/>
      <c r="F2" s="71"/>
    </row>
    <row r="3" spans="1:6" s="17" customFormat="1" ht="15.75">
      <c r="A3" s="72"/>
      <c r="B3" s="73"/>
      <c r="C3" s="73"/>
      <c r="D3" s="73"/>
      <c r="E3" s="73"/>
      <c r="F3" s="73"/>
    </row>
    <row r="4" spans="1:6" s="17" customFormat="1" ht="30.75" customHeight="1">
      <c r="A4" s="74" t="s">
        <v>25</v>
      </c>
      <c r="B4" s="76" t="s">
        <v>28</v>
      </c>
      <c r="C4" s="78" t="s">
        <v>26</v>
      </c>
      <c r="D4" s="78"/>
      <c r="E4" s="76" t="s">
        <v>29</v>
      </c>
      <c r="F4" s="74" t="s">
        <v>27</v>
      </c>
    </row>
    <row r="5" spans="1:6" s="17" customFormat="1" ht="30.75" customHeight="1" thickBot="1">
      <c r="A5" s="75"/>
      <c r="B5" s="77"/>
      <c r="C5" s="18" t="s">
        <v>10</v>
      </c>
      <c r="D5" s="18" t="s">
        <v>11</v>
      </c>
      <c r="E5" s="77"/>
      <c r="F5" s="75"/>
    </row>
    <row r="6" spans="1:6" s="17" customFormat="1" ht="30.75" customHeight="1" thickTop="1">
      <c r="A6" s="21" t="s">
        <v>12</v>
      </c>
      <c r="B6" s="22">
        <v>1475</v>
      </c>
      <c r="C6" s="25">
        <v>46570</v>
      </c>
      <c r="D6" s="25">
        <v>47521</v>
      </c>
      <c r="E6" s="29">
        <v>64</v>
      </c>
      <c r="F6" s="33">
        <v>114</v>
      </c>
    </row>
    <row r="7" spans="1:6" s="17" customFormat="1" ht="30.75" customHeight="1">
      <c r="A7" s="19" t="s">
        <v>13</v>
      </c>
      <c r="B7" s="23">
        <v>662</v>
      </c>
      <c r="C7" s="26">
        <v>41419</v>
      </c>
      <c r="D7" s="26">
        <v>42402</v>
      </c>
      <c r="E7" s="30">
        <v>127</v>
      </c>
      <c r="F7" s="34">
        <v>85</v>
      </c>
    </row>
    <row r="8" spans="1:6" s="17" customFormat="1" ht="30.75" customHeight="1">
      <c r="A8" s="19" t="s">
        <v>14</v>
      </c>
      <c r="B8" s="23">
        <v>720</v>
      </c>
      <c r="C8" s="26">
        <v>77773</v>
      </c>
      <c r="D8" s="26">
        <v>80942</v>
      </c>
      <c r="E8" s="30">
        <v>221</v>
      </c>
      <c r="F8" s="34">
        <v>100</v>
      </c>
    </row>
    <row r="9" spans="1:6" s="17" customFormat="1" ht="30.75" customHeight="1">
      <c r="A9" s="19" t="s">
        <v>15</v>
      </c>
      <c r="B9" s="23">
        <v>744</v>
      </c>
      <c r="C9" s="26">
        <v>47094</v>
      </c>
      <c r="D9" s="26">
        <v>48121</v>
      </c>
      <c r="E9" s="30">
        <v>128</v>
      </c>
      <c r="F9" s="34">
        <v>89</v>
      </c>
    </row>
    <row r="10" spans="1:6" s="17" customFormat="1" ht="30.75" customHeight="1">
      <c r="A10" s="19" t="s">
        <v>16</v>
      </c>
      <c r="B10" s="23">
        <v>917</v>
      </c>
      <c r="C10" s="26">
        <v>37119</v>
      </c>
      <c r="D10" s="26">
        <v>37820</v>
      </c>
      <c r="E10" s="30">
        <v>82</v>
      </c>
      <c r="F10" s="34">
        <v>88</v>
      </c>
    </row>
    <row r="11" spans="1:6" s="17" customFormat="1" ht="30.75" customHeight="1">
      <c r="A11" s="19" t="s">
        <v>17</v>
      </c>
      <c r="B11" s="23">
        <v>701</v>
      </c>
      <c r="C11" s="26">
        <v>50133</v>
      </c>
      <c r="D11" s="26">
        <v>51197</v>
      </c>
      <c r="E11" s="30">
        <v>145</v>
      </c>
      <c r="F11" s="34">
        <v>69</v>
      </c>
    </row>
    <row r="12" spans="1:6" s="17" customFormat="1" ht="30.75" customHeight="1">
      <c r="A12" s="19" t="s">
        <v>18</v>
      </c>
      <c r="B12" s="23">
        <v>1023</v>
      </c>
      <c r="C12" s="26">
        <v>61684</v>
      </c>
      <c r="D12" s="26">
        <v>61457</v>
      </c>
      <c r="E12" s="30">
        <v>120</v>
      </c>
      <c r="F12" s="34">
        <v>120</v>
      </c>
    </row>
    <row r="13" spans="1:6" s="17" customFormat="1" ht="30.75" customHeight="1">
      <c r="A13" s="19" t="s">
        <v>19</v>
      </c>
      <c r="B13" s="23">
        <v>850</v>
      </c>
      <c r="C13" s="26">
        <v>44578</v>
      </c>
      <c r="D13" s="26">
        <v>46729</v>
      </c>
      <c r="E13" s="30">
        <v>107</v>
      </c>
      <c r="F13" s="34">
        <v>87</v>
      </c>
    </row>
    <row r="14" spans="1:6" s="17" customFormat="1" ht="30.75" customHeight="1">
      <c r="A14" s="19" t="s">
        <v>20</v>
      </c>
      <c r="B14" s="23">
        <v>755</v>
      </c>
      <c r="C14" s="26">
        <v>69744</v>
      </c>
      <c r="D14" s="26">
        <v>71472</v>
      </c>
      <c r="E14" s="30">
        <v>187</v>
      </c>
      <c r="F14" s="34">
        <v>110</v>
      </c>
    </row>
    <row r="15" spans="1:6" s="17" customFormat="1" ht="30.75" customHeight="1">
      <c r="A15" s="19" t="s">
        <v>21</v>
      </c>
      <c r="B15" s="23">
        <v>581</v>
      </c>
      <c r="C15" s="26">
        <v>57547</v>
      </c>
      <c r="D15" s="26">
        <v>59183</v>
      </c>
      <c r="E15" s="30">
        <v>201</v>
      </c>
      <c r="F15" s="34">
        <v>79</v>
      </c>
    </row>
    <row r="16" spans="1:6" s="17" customFormat="1" ht="30.75" customHeight="1">
      <c r="A16" s="19" t="s">
        <v>22</v>
      </c>
      <c r="B16" s="23">
        <v>1692</v>
      </c>
      <c r="C16" s="26">
        <v>55071</v>
      </c>
      <c r="D16" s="26">
        <v>56998</v>
      </c>
      <c r="E16" s="30">
        <v>66</v>
      </c>
      <c r="F16" s="34">
        <v>121</v>
      </c>
    </row>
    <row r="17" spans="1:6" s="17" customFormat="1" ht="30.75" customHeight="1" thickBot="1">
      <c r="A17" s="20" t="s">
        <v>23</v>
      </c>
      <c r="B17" s="24">
        <v>896</v>
      </c>
      <c r="C17" s="27">
        <v>27326</v>
      </c>
      <c r="D17" s="27">
        <v>27633</v>
      </c>
      <c r="E17" s="31">
        <v>61</v>
      </c>
      <c r="F17" s="35">
        <v>83</v>
      </c>
    </row>
    <row r="18" spans="1:6" s="17" customFormat="1" ht="30.75" customHeight="1" thickTop="1">
      <c r="A18" s="21" t="s">
        <v>8</v>
      </c>
      <c r="B18" s="22">
        <f>SUM(B6:B17)</f>
        <v>11016</v>
      </c>
      <c r="C18" s="28">
        <f>SUM(C6:C17)</f>
        <v>616058</v>
      </c>
      <c r="D18" s="28">
        <f>SUM(D6:D17)</f>
        <v>631475</v>
      </c>
      <c r="E18" s="32">
        <v>113</v>
      </c>
      <c r="F18" s="36">
        <f>SUM(F6:F17)</f>
        <v>1145</v>
      </c>
    </row>
    <row r="19" s="17" customFormat="1" ht="15.75"/>
    <row r="20" spans="1:6" s="17" customFormat="1" ht="46.5" customHeight="1">
      <c r="A20" s="68" t="s">
        <v>30</v>
      </c>
      <c r="B20" s="68"/>
      <c r="C20" s="68"/>
      <c r="D20" s="68"/>
      <c r="E20" s="68"/>
      <c r="F20" s="68"/>
    </row>
  </sheetData>
  <sheetProtection/>
  <mergeCells count="9">
    <mergeCell ref="A1:F1"/>
    <mergeCell ref="A20:F20"/>
    <mergeCell ref="A2:F2"/>
    <mergeCell ref="A3:F3"/>
    <mergeCell ref="A4:A5"/>
    <mergeCell ref="B4:B5"/>
    <mergeCell ref="E4:E5"/>
    <mergeCell ref="F4:F5"/>
    <mergeCell ref="C4:D4"/>
  </mergeCells>
  <printOptions horizontalCentered="1" verticalCentered="1"/>
  <pageMargins left="0.7874015748031497" right="0.7874015748031497" top="0.7874015748031497" bottom="1.574803149606299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jaroslav.konupek</dc:creator>
  <cp:keywords/>
  <dc:description/>
  <cp:lastModifiedBy>Petr Hais</cp:lastModifiedBy>
  <cp:lastPrinted>2011-03-25T12:55:13Z</cp:lastPrinted>
  <dcterms:created xsi:type="dcterms:W3CDTF">2011-02-09T13:08:19Z</dcterms:created>
  <dcterms:modified xsi:type="dcterms:W3CDTF">2011-04-23T13:43:23Z</dcterms:modified>
  <cp:category/>
  <cp:version/>
  <cp:contentType/>
  <cp:contentStatus/>
</cp:coreProperties>
</file>