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8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<sst xmlns="http://schemas.openxmlformats.org/spreadsheetml/2006/main" count="67" uniqueCount="60">
  <si>
    <t>Muži</t>
  </si>
  <si>
    <t>Ženy</t>
  </si>
  <si>
    <t>Index</t>
  </si>
  <si>
    <t>%</t>
  </si>
  <si>
    <t>Zaměstnanci</t>
  </si>
  <si>
    <t>Členové produkčních družstev</t>
  </si>
  <si>
    <t>Podnikatelé bez zaměstnanců</t>
  </si>
  <si>
    <t>Podnikatelé se zaměstnanci</t>
  </si>
  <si>
    <t>Pomáhající rodinní příslušníci</t>
  </si>
  <si>
    <t>Celkem</t>
  </si>
  <si>
    <t>Maso</t>
  </si>
  <si>
    <t>III.</t>
  </si>
  <si>
    <t>IV.</t>
  </si>
  <si>
    <t>I.</t>
  </si>
  <si>
    <t>II.</t>
  </si>
  <si>
    <t>Hovězí</t>
  </si>
  <si>
    <t>Vepřové</t>
  </si>
  <si>
    <t>Skopové</t>
  </si>
  <si>
    <t>Drůbeží</t>
  </si>
  <si>
    <t>Věková struktura cizinců v ČR v roce 2011</t>
  </si>
  <si>
    <t>Ze zemí EU</t>
  </si>
  <si>
    <t>Ze zemí mimo EU</t>
  </si>
  <si>
    <t>ženy</t>
  </si>
  <si>
    <t>muži</t>
  </si>
  <si>
    <t>Do 19</t>
  </si>
  <si>
    <t>20 až 24</t>
  </si>
  <si>
    <t>25 až 39</t>
  </si>
  <si>
    <t>40 až 54</t>
  </si>
  <si>
    <t>55 až 59</t>
  </si>
  <si>
    <t>60 až 64</t>
  </si>
  <si>
    <t>Nad 65</t>
  </si>
  <si>
    <t>Zdroj:  Ředitelství služby cizinecké policie Ministerstva vnitra ČR</t>
  </si>
  <si>
    <t>Zahraniční obchod ČR se zbožím v listopadu v běžných cenách</t>
  </si>
  <si>
    <t>Skupina zboží</t>
  </si>
  <si>
    <t>Vývoz v mil. Kč FOB/CIF</t>
  </si>
  <si>
    <t>Dovoz v mil. Kč FOB/CIF</t>
  </si>
  <si>
    <t>Podíl v % na</t>
  </si>
  <si>
    <t>vývozu</t>
  </si>
  <si>
    <t>dovozu</t>
  </si>
  <si>
    <t>Potraviny a živá zvířata</t>
  </si>
  <si>
    <t>Nápoje a tabák</t>
  </si>
  <si>
    <t>Suroviny nepoživatelné</t>
  </si>
  <si>
    <t>Minerální paliva, maziva</t>
  </si>
  <si>
    <t>Stroje a dopravní prostředky</t>
  </si>
  <si>
    <t>Průmyslové spotřební zboží</t>
  </si>
  <si>
    <t>Komodity nezatříděné</t>
  </si>
  <si>
    <t>Zdroj: www.czso.cz, 6. 1. 2012</t>
  </si>
  <si>
    <r>
      <t xml:space="preserve">Výroba masa v ČR v jednotlivých čtvrtletích
</t>
    </r>
    <r>
      <rPr>
        <sz val="12"/>
        <rFont val="Times New Roman"/>
        <family val="1"/>
      </rPr>
      <t>(v tunách jatečné hmotnosti)</t>
    </r>
  </si>
  <si>
    <t>Postavení
v hlavním zaměstnání</t>
  </si>
  <si>
    <t>Poznámka:
Index srovnává počet všech zaměstnaných osob (mužů + žen) s počtem ve
3. čtvrtletí 2010.</t>
  </si>
  <si>
    <t>Poznámka:
Výroba masa zahrnuje údaje za všechna porážková místa v ČR. Český statistický úřad je zveřejnil na svých webových stránkách 31. 10. 2011.</t>
  </si>
  <si>
    <t>Věk</t>
  </si>
  <si>
    <t>Čtvrtletí roku 2010</t>
  </si>
  <si>
    <t>Čtvrtletí roku 2011</t>
  </si>
  <si>
    <t>Zaměstnané osoby ve ČR v 3. čtvrtletí 2011</t>
  </si>
  <si>
    <t>v tis. 
osob</t>
  </si>
  <si>
    <t>v %</t>
  </si>
  <si>
    <t>Živočišné a rostlinné oleje</t>
  </si>
  <si>
    <t>Chemikálie a příbuzné výrobky</t>
  </si>
  <si>
    <t>Polotovary a materiály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</si>
</sst>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,###,##0"/>
    <numFmt numFmtId="166" formatCode="##,###,##0.0"/>
    <numFmt numFmtId="167" formatCode="?,??0.0"/>
    <numFmt numFmtId="168" formatCode="??0.0"/>
    <numFmt numFmtId="169" formatCode="???,???"/>
    <numFmt numFmtId="170" formatCode="??,???"/>
  </numFmts>
  <fonts count="4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164" fontId="1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167" fontId="1" fillId="0" borderId="14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70" fontId="3" fillId="33" borderId="11" xfId="0" applyNumberFormat="1" applyFont="1" applyFill="1" applyBorder="1" applyAlignment="1">
      <alignment horizontal="center" vertical="center"/>
    </xf>
    <xf numFmtId="169" fontId="8" fillId="0" borderId="15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169" fontId="8" fillId="0" borderId="13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8" fontId="8" fillId="0" borderId="15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 vertical="center"/>
    </xf>
    <xf numFmtId="169" fontId="8" fillId="0" borderId="0" xfId="0" applyNumberFormat="1" applyFont="1" applyBorder="1" applyAlignment="1">
      <alignment vertical="center" wrapText="1"/>
    </xf>
    <xf numFmtId="169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indent="1"/>
    </xf>
    <xf numFmtId="16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169" fontId="4" fillId="3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170" fontId="3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F1"/>
    </sheetView>
  </sheetViews>
  <sheetFormatPr defaultColWidth="11.57421875" defaultRowHeight="12.75"/>
  <cols>
    <col min="1" max="1" width="24.28125" style="1" customWidth="1"/>
    <col min="2" max="16384" width="11.57421875" style="1" customWidth="1"/>
  </cols>
  <sheetData>
    <row r="1" spans="1:6" ht="15.75">
      <c r="A1" s="56" t="s">
        <v>54</v>
      </c>
      <c r="B1" s="56"/>
      <c r="C1" s="56"/>
      <c r="D1" s="56"/>
      <c r="E1" s="56"/>
      <c r="F1" s="56"/>
    </row>
    <row r="2" spans="1:6" ht="15.75">
      <c r="A2" s="2"/>
      <c r="B2" s="3"/>
      <c r="C2" s="3"/>
      <c r="D2" s="3"/>
      <c r="E2" s="3"/>
      <c r="F2" s="3"/>
    </row>
    <row r="3" ht="15.75">
      <c r="A3" s="4"/>
    </row>
    <row r="4" spans="1:6" ht="38.25" customHeight="1">
      <c r="A4" s="57" t="s">
        <v>48</v>
      </c>
      <c r="B4" s="57" t="s">
        <v>0</v>
      </c>
      <c r="C4" s="57"/>
      <c r="D4" s="57" t="s">
        <v>1</v>
      </c>
      <c r="E4" s="57"/>
      <c r="F4" s="59" t="s">
        <v>2</v>
      </c>
    </row>
    <row r="5" spans="1:6" ht="38.25" customHeight="1" thickBot="1">
      <c r="A5" s="58"/>
      <c r="B5" s="17" t="s">
        <v>55</v>
      </c>
      <c r="C5" s="18" t="s">
        <v>56</v>
      </c>
      <c r="D5" s="17" t="s">
        <v>55</v>
      </c>
      <c r="E5" s="18" t="s">
        <v>56</v>
      </c>
      <c r="F5" s="60" t="s">
        <v>3</v>
      </c>
    </row>
    <row r="6" spans="1:6" ht="38.25" customHeight="1" thickTop="1">
      <c r="A6" s="20" t="s">
        <v>4</v>
      </c>
      <c r="B6" s="28">
        <v>2197</v>
      </c>
      <c r="C6" s="32">
        <v>78.1</v>
      </c>
      <c r="D6" s="28">
        <v>1843.6</v>
      </c>
      <c r="E6" s="32">
        <v>86.9</v>
      </c>
      <c r="F6" s="32">
        <v>100.3</v>
      </c>
    </row>
    <row r="7" spans="1:6" ht="38.25" customHeight="1">
      <c r="A7" s="15" t="s">
        <v>5</v>
      </c>
      <c r="B7" s="29">
        <v>1.8</v>
      </c>
      <c r="C7" s="33">
        <v>0.1</v>
      </c>
      <c r="D7" s="29">
        <v>1.3</v>
      </c>
      <c r="E7" s="33">
        <v>0.1</v>
      </c>
      <c r="F7" s="33">
        <v>61.6</v>
      </c>
    </row>
    <row r="8" spans="1:6" ht="38.25" customHeight="1">
      <c r="A8" s="15" t="s">
        <v>6</v>
      </c>
      <c r="B8" s="29">
        <v>472.1</v>
      </c>
      <c r="C8" s="33">
        <v>16.8</v>
      </c>
      <c r="D8" s="29">
        <v>213.4</v>
      </c>
      <c r="E8" s="33">
        <v>10.1</v>
      </c>
      <c r="F8" s="33">
        <v>102.5</v>
      </c>
    </row>
    <row r="9" spans="1:6" ht="38.25" customHeight="1">
      <c r="A9" s="15" t="s">
        <v>7</v>
      </c>
      <c r="B9" s="29">
        <v>134.7</v>
      </c>
      <c r="C9" s="33">
        <v>4.8</v>
      </c>
      <c r="D9" s="29">
        <v>39.3</v>
      </c>
      <c r="E9" s="33">
        <v>1.9</v>
      </c>
      <c r="F9" s="33">
        <v>98.5</v>
      </c>
    </row>
    <row r="10" spans="1:6" ht="38.25" customHeight="1" thickBot="1">
      <c r="A10" s="21" t="s">
        <v>8</v>
      </c>
      <c r="B10" s="30">
        <v>5</v>
      </c>
      <c r="C10" s="34">
        <v>0.2</v>
      </c>
      <c r="D10" s="30">
        <v>20.6</v>
      </c>
      <c r="E10" s="34">
        <v>1</v>
      </c>
      <c r="F10" s="34">
        <v>82.2</v>
      </c>
    </row>
    <row r="11" spans="1:6" ht="38.25" customHeight="1" thickTop="1">
      <c r="A11" s="16" t="s">
        <v>9</v>
      </c>
      <c r="B11" s="31">
        <f>SUM(B6:B10)</f>
        <v>2810.6</v>
      </c>
      <c r="C11" s="35">
        <f>SUM(C6:C10)</f>
        <v>99.99999999999999</v>
      </c>
      <c r="D11" s="31">
        <f>SUM(D6:D10)</f>
        <v>2118.2</v>
      </c>
      <c r="E11" s="35">
        <f>SUM(E6:E10)</f>
        <v>100</v>
      </c>
      <c r="F11" s="35">
        <v>100.3</v>
      </c>
    </row>
    <row r="12" spans="2:6" ht="15">
      <c r="B12" s="22"/>
      <c r="C12" s="22"/>
      <c r="D12" s="22"/>
      <c r="E12" s="22"/>
      <c r="F12" s="22"/>
    </row>
    <row r="13" spans="1:6" ht="45" customHeight="1">
      <c r="A13" s="61" t="s">
        <v>49</v>
      </c>
      <c r="B13" s="62"/>
      <c r="C13" s="62"/>
      <c r="D13" s="62"/>
      <c r="E13" s="62"/>
      <c r="F13" s="62"/>
    </row>
  </sheetData>
  <sheetProtection/>
  <mergeCells count="6">
    <mergeCell ref="A1:F1"/>
    <mergeCell ref="A4:A5"/>
    <mergeCell ref="B4:C4"/>
    <mergeCell ref="D4:E4"/>
    <mergeCell ref="F4:F5"/>
    <mergeCell ref="A13:F13"/>
  </mergeCells>
  <printOptions horizontalCentered="1" verticalCentered="1"/>
  <pageMargins left="0.7874015748031497" right="0.7874015748031497" top="0.7874015748031497" bottom="1.5748031496062993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11.57421875" style="5" customWidth="1"/>
    <col min="2" max="6" width="13.57421875" style="5" customWidth="1"/>
    <col min="7" max="16384" width="11.57421875" style="5" customWidth="1"/>
  </cols>
  <sheetData>
    <row r="1" spans="1:6" ht="32.25" customHeight="1">
      <c r="A1" s="63" t="s">
        <v>47</v>
      </c>
      <c r="B1" s="64"/>
      <c r="C1" s="64"/>
      <c r="D1" s="64"/>
      <c r="E1" s="64"/>
      <c r="F1" s="64"/>
    </row>
    <row r="2" spans="1:6" ht="15.75">
      <c r="A2" s="6"/>
      <c r="B2" s="7"/>
      <c r="C2" s="7"/>
      <c r="D2" s="7"/>
      <c r="E2" s="7"/>
      <c r="F2" s="7"/>
    </row>
    <row r="3" spans="1:6" ht="15.75">
      <c r="A3" s="8"/>
      <c r="B3" s="7"/>
      <c r="C3" s="7"/>
      <c r="D3" s="7"/>
      <c r="E3" s="7"/>
      <c r="F3" s="7"/>
    </row>
    <row r="4" spans="1:6" ht="22.5" customHeight="1">
      <c r="A4" s="65" t="s">
        <v>10</v>
      </c>
      <c r="B4" s="67" t="s">
        <v>52</v>
      </c>
      <c r="C4" s="67"/>
      <c r="D4" s="65" t="s">
        <v>53</v>
      </c>
      <c r="E4" s="65"/>
      <c r="F4" s="65"/>
    </row>
    <row r="5" spans="1:6" ht="22.5" customHeight="1" thickBot="1">
      <c r="A5" s="66"/>
      <c r="B5" s="49" t="s">
        <v>11</v>
      </c>
      <c r="C5" s="49" t="s">
        <v>12</v>
      </c>
      <c r="D5" s="49" t="s">
        <v>13</v>
      </c>
      <c r="E5" s="49" t="s">
        <v>14</v>
      </c>
      <c r="F5" s="49" t="s">
        <v>11</v>
      </c>
    </row>
    <row r="6" spans="1:6" ht="22.5" customHeight="1" thickTop="1">
      <c r="A6" s="47" t="s">
        <v>15</v>
      </c>
      <c r="B6" s="48">
        <v>17357</v>
      </c>
      <c r="C6" s="48">
        <v>20453</v>
      </c>
      <c r="D6" s="48">
        <v>18096</v>
      </c>
      <c r="E6" s="48">
        <v>18027</v>
      </c>
      <c r="F6" s="48">
        <v>17338</v>
      </c>
    </row>
    <row r="7" spans="1:6" ht="22.5" customHeight="1">
      <c r="A7" s="23" t="s">
        <v>16</v>
      </c>
      <c r="B7" s="46">
        <v>66187</v>
      </c>
      <c r="C7" s="46">
        <v>71768</v>
      </c>
      <c r="D7" s="46">
        <v>66115</v>
      </c>
      <c r="E7" s="46">
        <v>67313</v>
      </c>
      <c r="F7" s="46">
        <v>63941</v>
      </c>
    </row>
    <row r="8" spans="1:6" ht="22.5" customHeight="1">
      <c r="A8" s="23" t="s">
        <v>17</v>
      </c>
      <c r="B8" s="46">
        <v>35</v>
      </c>
      <c r="C8" s="46">
        <v>43</v>
      </c>
      <c r="D8" s="46">
        <v>24</v>
      </c>
      <c r="E8" s="46">
        <v>58</v>
      </c>
      <c r="F8" s="46">
        <v>42</v>
      </c>
    </row>
    <row r="9" spans="1:6" ht="22.5" customHeight="1" thickBot="1">
      <c r="A9" s="50" t="s">
        <v>18</v>
      </c>
      <c r="B9" s="51">
        <v>48585</v>
      </c>
      <c r="C9" s="51">
        <v>46612</v>
      </c>
      <c r="D9" s="51">
        <v>38407</v>
      </c>
      <c r="E9" s="51">
        <v>43531</v>
      </c>
      <c r="F9" s="51">
        <v>44330</v>
      </c>
    </row>
    <row r="10" spans="1:6" ht="22.5" customHeight="1" thickTop="1">
      <c r="A10" s="47" t="s">
        <v>9</v>
      </c>
      <c r="B10" s="48">
        <f>SUM(B6:B9)</f>
        <v>132164</v>
      </c>
      <c r="C10" s="48">
        <f>SUM(C6:C9)</f>
        <v>138876</v>
      </c>
      <c r="D10" s="48">
        <f>SUM(D6:D9)</f>
        <v>122642</v>
      </c>
      <c r="E10" s="48">
        <f>SUM(E6:E9)</f>
        <v>128929</v>
      </c>
      <c r="F10" s="48">
        <f>SUM(F6:F9)</f>
        <v>125651</v>
      </c>
    </row>
    <row r="11" spans="1:6" ht="15.75">
      <c r="A11" s="9"/>
      <c r="B11" s="7"/>
      <c r="C11" s="7"/>
      <c r="D11" s="7"/>
      <c r="E11" s="7"/>
      <c r="F11" s="7"/>
    </row>
    <row r="12" spans="1:6" ht="45" customHeight="1">
      <c r="A12" s="68" t="s">
        <v>50</v>
      </c>
      <c r="B12" s="69"/>
      <c r="C12" s="69"/>
      <c r="D12" s="69"/>
      <c r="E12" s="69"/>
      <c r="F12" s="69"/>
    </row>
    <row r="13" spans="1:6" ht="15.75">
      <c r="A13" s="10"/>
      <c r="B13" s="7"/>
      <c r="C13" s="7"/>
      <c r="D13" s="7"/>
      <c r="E13" s="7"/>
      <c r="F13" s="7"/>
    </row>
    <row r="14" spans="1:6" ht="15.75">
      <c r="A14" s="7"/>
      <c r="B14" s="7"/>
      <c r="C14" s="7"/>
      <c r="D14" s="7"/>
      <c r="E14" s="7"/>
      <c r="F14" s="7"/>
    </row>
  </sheetData>
  <sheetProtection/>
  <mergeCells count="5">
    <mergeCell ref="A1:F1"/>
    <mergeCell ref="A4:A5"/>
    <mergeCell ref="B4:C4"/>
    <mergeCell ref="D4:F4"/>
    <mergeCell ref="A12:F12"/>
  </mergeCells>
  <printOptions horizontalCentered="1" verticalCentered="1"/>
  <pageMargins left="0.7874015748031497" right="0.7874015748031497" top="0.7874015748031497" bottom="1.574803149606299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"/>
    </sheetView>
  </sheetViews>
  <sheetFormatPr defaultColWidth="11.57421875" defaultRowHeight="12.75"/>
  <cols>
    <col min="1" max="1" width="13.57421875" style="1" customWidth="1"/>
    <col min="2" max="5" width="14.00390625" style="1" customWidth="1"/>
    <col min="6" max="6" width="18.28125" style="1" customWidth="1"/>
    <col min="7" max="16384" width="11.57421875" style="1" customWidth="1"/>
  </cols>
  <sheetData>
    <row r="1" spans="1:5" ht="15.75">
      <c r="A1" s="72" t="s">
        <v>19</v>
      </c>
      <c r="B1" s="72"/>
      <c r="C1" s="72"/>
      <c r="D1" s="72"/>
      <c r="E1" s="72"/>
    </row>
    <row r="4" spans="1:5" s="11" customFormat="1" ht="22.5" customHeight="1">
      <c r="A4" s="70" t="s">
        <v>51</v>
      </c>
      <c r="B4" s="70" t="s">
        <v>20</v>
      </c>
      <c r="C4" s="70"/>
      <c r="D4" s="70" t="s">
        <v>21</v>
      </c>
      <c r="E4" s="70"/>
    </row>
    <row r="5" spans="1:5" s="11" customFormat="1" ht="22.5" customHeight="1" thickBot="1">
      <c r="A5" s="71"/>
      <c r="B5" s="55" t="s">
        <v>23</v>
      </c>
      <c r="C5" s="55" t="s">
        <v>22</v>
      </c>
      <c r="D5" s="55" t="s">
        <v>23</v>
      </c>
      <c r="E5" s="55" t="s">
        <v>22</v>
      </c>
    </row>
    <row r="6" spans="1:5" s="11" customFormat="1" ht="22.5" customHeight="1">
      <c r="A6" s="54" t="s">
        <v>24</v>
      </c>
      <c r="B6" s="36">
        <v>5069</v>
      </c>
      <c r="C6" s="36">
        <v>4825</v>
      </c>
      <c r="D6" s="36">
        <v>22862</v>
      </c>
      <c r="E6" s="36">
        <v>21885</v>
      </c>
    </row>
    <row r="7" spans="1:5" s="11" customFormat="1" ht="22.5" customHeight="1">
      <c r="A7" s="52" t="s">
        <v>25</v>
      </c>
      <c r="B7" s="53">
        <v>4247</v>
      </c>
      <c r="C7" s="53">
        <v>4020</v>
      </c>
      <c r="D7" s="53">
        <v>16124</v>
      </c>
      <c r="E7" s="53">
        <v>13431</v>
      </c>
    </row>
    <row r="8" spans="1:5" s="11" customFormat="1" ht="22.5" customHeight="1">
      <c r="A8" s="52" t="s">
        <v>26</v>
      </c>
      <c r="B8" s="53">
        <v>34166</v>
      </c>
      <c r="C8" s="53">
        <v>25873</v>
      </c>
      <c r="D8" s="53">
        <v>65784</v>
      </c>
      <c r="E8" s="53">
        <v>47908</v>
      </c>
    </row>
    <row r="9" spans="1:5" s="11" customFormat="1" ht="22.5" customHeight="1">
      <c r="A9" s="52" t="s">
        <v>27</v>
      </c>
      <c r="B9" s="53">
        <v>24306</v>
      </c>
      <c r="C9" s="53">
        <v>10335</v>
      </c>
      <c r="D9" s="53">
        <v>47497</v>
      </c>
      <c r="E9" s="53">
        <v>31800</v>
      </c>
    </row>
    <row r="10" spans="1:5" s="11" customFormat="1" ht="22.5" customHeight="1">
      <c r="A10" s="52" t="s">
        <v>28</v>
      </c>
      <c r="B10" s="53">
        <v>5044</v>
      </c>
      <c r="C10" s="53">
        <v>4144</v>
      </c>
      <c r="D10" s="53">
        <v>6154</v>
      </c>
      <c r="E10" s="53">
        <v>4232</v>
      </c>
    </row>
    <row r="11" spans="1:5" s="11" customFormat="1" ht="22.5" customHeight="1">
      <c r="A11" s="52" t="s">
        <v>29</v>
      </c>
      <c r="B11" s="53">
        <v>3255</v>
      </c>
      <c r="C11" s="53">
        <v>2562</v>
      </c>
      <c r="D11" s="53">
        <v>2926</v>
      </c>
      <c r="E11" s="53">
        <v>2335</v>
      </c>
    </row>
    <row r="12" spans="1:5" s="11" customFormat="1" ht="22.5" customHeight="1">
      <c r="A12" s="52" t="s">
        <v>30</v>
      </c>
      <c r="B12" s="53">
        <v>4166</v>
      </c>
      <c r="C12" s="53">
        <v>3396</v>
      </c>
      <c r="D12" s="53">
        <v>2611</v>
      </c>
      <c r="E12" s="53">
        <v>3334</v>
      </c>
    </row>
    <row r="14" spans="1:5" ht="15">
      <c r="A14" s="73" t="s">
        <v>31</v>
      </c>
      <c r="B14" s="73"/>
      <c r="C14" s="73"/>
      <c r="D14" s="73"/>
      <c r="E14" s="73"/>
    </row>
  </sheetData>
  <sheetProtection/>
  <mergeCells count="5">
    <mergeCell ref="A4:A5"/>
    <mergeCell ref="B4:C4"/>
    <mergeCell ref="D4:E4"/>
    <mergeCell ref="A1:E1"/>
    <mergeCell ref="A14:E14"/>
  </mergeCells>
  <printOptions horizontalCentered="1" verticalCentered="1"/>
  <pageMargins left="0.7874015748031497" right="0.7874015748031497" top="0.7874015748031497" bottom="1.574803149606299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1" width="23.140625" style="5" customWidth="1"/>
    <col min="2" max="5" width="10.7109375" style="5" customWidth="1"/>
    <col min="6" max="7" width="10.00390625" style="5" customWidth="1"/>
    <col min="8" max="16384" width="11.57421875" style="5" customWidth="1"/>
  </cols>
  <sheetData>
    <row r="1" spans="1:7" ht="15" customHeight="1">
      <c r="A1" s="74" t="s">
        <v>32</v>
      </c>
      <c r="B1" s="74"/>
      <c r="C1" s="74"/>
      <c r="D1" s="74"/>
      <c r="E1" s="74"/>
      <c r="F1" s="74"/>
      <c r="G1" s="74"/>
    </row>
    <row r="2" spans="1:7" ht="15.75">
      <c r="A2" s="12"/>
      <c r="B2" s="12"/>
      <c r="C2" s="12"/>
      <c r="D2" s="12"/>
      <c r="E2" s="12"/>
      <c r="F2" s="12"/>
      <c r="G2" s="12"/>
    </row>
    <row r="3" spans="1:7" ht="15.75">
      <c r="A3" s="13"/>
      <c r="B3" s="13"/>
      <c r="C3" s="13"/>
      <c r="D3" s="13"/>
      <c r="E3" s="13"/>
      <c r="F3" s="13"/>
      <c r="G3" s="13"/>
    </row>
    <row r="4" spans="1:7" ht="32.25" customHeight="1">
      <c r="A4" s="75" t="s">
        <v>33</v>
      </c>
      <c r="B4" s="75" t="s">
        <v>34</v>
      </c>
      <c r="C4" s="75"/>
      <c r="D4" s="75" t="s">
        <v>35</v>
      </c>
      <c r="E4" s="75"/>
      <c r="F4" s="75" t="s">
        <v>36</v>
      </c>
      <c r="G4" s="75"/>
    </row>
    <row r="5" spans="1:7" ht="32.25" customHeight="1" thickBot="1">
      <c r="A5" s="76"/>
      <c r="B5" s="19">
        <v>2010</v>
      </c>
      <c r="C5" s="19">
        <v>2011</v>
      </c>
      <c r="D5" s="19">
        <v>2010</v>
      </c>
      <c r="E5" s="19">
        <v>2011</v>
      </c>
      <c r="F5" s="19" t="s">
        <v>37</v>
      </c>
      <c r="G5" s="19" t="s">
        <v>38</v>
      </c>
    </row>
    <row r="6" spans="1:7" ht="32.25" customHeight="1">
      <c r="A6" s="26" t="s">
        <v>39</v>
      </c>
      <c r="B6" s="37">
        <v>7393</v>
      </c>
      <c r="C6" s="37">
        <v>9375</v>
      </c>
      <c r="D6" s="37">
        <v>10584</v>
      </c>
      <c r="E6" s="37">
        <v>11267</v>
      </c>
      <c r="F6" s="41">
        <v>3.5</v>
      </c>
      <c r="G6" s="41">
        <v>4.6</v>
      </c>
    </row>
    <row r="7" spans="1:7" ht="32.25" customHeight="1">
      <c r="A7" s="25" t="s">
        <v>40</v>
      </c>
      <c r="B7" s="38">
        <v>1396</v>
      </c>
      <c r="C7" s="38">
        <v>1604</v>
      </c>
      <c r="D7" s="38">
        <v>1447</v>
      </c>
      <c r="E7" s="38">
        <v>1686</v>
      </c>
      <c r="F7" s="42">
        <v>0.6</v>
      </c>
      <c r="G7" s="42">
        <v>0.7</v>
      </c>
    </row>
    <row r="8" spans="1:7" ht="32.25" customHeight="1">
      <c r="A8" s="25" t="s">
        <v>41</v>
      </c>
      <c r="B8" s="38">
        <v>6722</v>
      </c>
      <c r="C8" s="38">
        <v>6788</v>
      </c>
      <c r="D8" s="38">
        <v>5414</v>
      </c>
      <c r="E8" s="38">
        <v>6464</v>
      </c>
      <c r="F8" s="42">
        <v>2.6</v>
      </c>
      <c r="G8" s="42">
        <v>2.6</v>
      </c>
    </row>
    <row r="9" spans="1:7" ht="32.25" customHeight="1">
      <c r="A9" s="25" t="s">
        <v>42</v>
      </c>
      <c r="B9" s="38">
        <v>9079</v>
      </c>
      <c r="C9" s="38">
        <v>10205</v>
      </c>
      <c r="D9" s="38">
        <v>20915</v>
      </c>
      <c r="E9" s="38">
        <v>24521</v>
      </c>
      <c r="F9" s="42">
        <v>3.9</v>
      </c>
      <c r="G9" s="42">
        <v>10</v>
      </c>
    </row>
    <row r="10" spans="1:7" ht="32.25" customHeight="1">
      <c r="A10" s="25" t="s">
        <v>57</v>
      </c>
      <c r="B10" s="38">
        <v>285</v>
      </c>
      <c r="C10" s="38">
        <v>538</v>
      </c>
      <c r="D10" s="38">
        <v>323</v>
      </c>
      <c r="E10" s="38">
        <v>614</v>
      </c>
      <c r="F10" s="42">
        <v>0.2</v>
      </c>
      <c r="G10" s="42">
        <v>0.2</v>
      </c>
    </row>
    <row r="11" spans="1:7" ht="32.25" customHeight="1">
      <c r="A11" s="25" t="s">
        <v>58</v>
      </c>
      <c r="B11" s="38">
        <v>15210</v>
      </c>
      <c r="C11" s="38">
        <v>15841</v>
      </c>
      <c r="D11" s="38">
        <v>23511</v>
      </c>
      <c r="E11" s="38">
        <v>25988</v>
      </c>
      <c r="F11" s="42">
        <v>6</v>
      </c>
      <c r="G11" s="42">
        <v>10.5</v>
      </c>
    </row>
    <row r="12" spans="1:7" ht="32.25" customHeight="1">
      <c r="A12" s="25" t="s">
        <v>59</v>
      </c>
      <c r="B12" s="38">
        <v>40509</v>
      </c>
      <c r="C12" s="38">
        <v>46208</v>
      </c>
      <c r="D12" s="38">
        <v>40092</v>
      </c>
      <c r="E12" s="38">
        <v>42025</v>
      </c>
      <c r="F12" s="42">
        <v>17.4</v>
      </c>
      <c r="G12" s="42">
        <v>17.1</v>
      </c>
    </row>
    <row r="13" spans="1:7" ht="32.25" customHeight="1">
      <c r="A13" s="25" t="s">
        <v>43</v>
      </c>
      <c r="B13" s="38">
        <v>133914</v>
      </c>
      <c r="C13" s="38">
        <v>144687</v>
      </c>
      <c r="D13" s="38">
        <v>106266</v>
      </c>
      <c r="E13" s="38">
        <v>109043</v>
      </c>
      <c r="F13" s="42">
        <v>54.6</v>
      </c>
      <c r="G13" s="42">
        <v>44.2</v>
      </c>
    </row>
    <row r="14" spans="1:7" ht="32.25" customHeight="1">
      <c r="A14" s="25" t="s">
        <v>44</v>
      </c>
      <c r="B14" s="38">
        <v>27004</v>
      </c>
      <c r="C14" s="38">
        <v>29463</v>
      </c>
      <c r="D14" s="38">
        <v>23135</v>
      </c>
      <c r="E14" s="38">
        <v>24467</v>
      </c>
      <c r="F14" s="42">
        <v>11.1</v>
      </c>
      <c r="G14" s="42">
        <v>9.9</v>
      </c>
    </row>
    <row r="15" spans="1:7" ht="32.25" customHeight="1" thickBot="1">
      <c r="A15" s="27" t="s">
        <v>45</v>
      </c>
      <c r="B15" s="39">
        <v>340</v>
      </c>
      <c r="C15" s="39">
        <v>305</v>
      </c>
      <c r="D15" s="39">
        <v>289</v>
      </c>
      <c r="E15" s="39">
        <v>532</v>
      </c>
      <c r="F15" s="43">
        <v>0.1</v>
      </c>
      <c r="G15" s="43">
        <v>0.2</v>
      </c>
    </row>
    <row r="16" spans="1:7" ht="32.25" customHeight="1">
      <c r="A16" s="24" t="s">
        <v>9</v>
      </c>
      <c r="B16" s="40">
        <f aca="true" t="shared" si="0" ref="B16:G16">SUM(B6:B15)</f>
        <v>241852</v>
      </c>
      <c r="C16" s="40">
        <f t="shared" si="0"/>
        <v>265014</v>
      </c>
      <c r="D16" s="40">
        <f t="shared" si="0"/>
        <v>231976</v>
      </c>
      <c r="E16" s="40">
        <f t="shared" si="0"/>
        <v>246607</v>
      </c>
      <c r="F16" s="44">
        <f t="shared" si="0"/>
        <v>99.99999999999999</v>
      </c>
      <c r="G16" s="44">
        <f t="shared" si="0"/>
        <v>100.00000000000001</v>
      </c>
    </row>
    <row r="17" spans="1:7" ht="15.75">
      <c r="A17" s="14"/>
      <c r="B17" s="45"/>
      <c r="C17" s="45"/>
      <c r="D17" s="45"/>
      <c r="E17" s="45"/>
      <c r="F17" s="45"/>
      <c r="G17" s="45"/>
    </row>
    <row r="18" spans="1:7" ht="15" customHeight="1">
      <c r="A18" s="77" t="s">
        <v>46</v>
      </c>
      <c r="B18" s="77"/>
      <c r="C18" s="77"/>
      <c r="D18" s="77"/>
      <c r="E18" s="77"/>
      <c r="F18" s="77"/>
      <c r="G18" s="77"/>
    </row>
  </sheetData>
  <sheetProtection/>
  <mergeCells count="6">
    <mergeCell ref="A1:G1"/>
    <mergeCell ref="A4:A5"/>
    <mergeCell ref="B4:C4"/>
    <mergeCell ref="D4:E4"/>
    <mergeCell ref="F4:G4"/>
    <mergeCell ref="A18:G18"/>
  </mergeCells>
  <printOptions horizontalCentered="1" verticalCentered="1"/>
  <pageMargins left="0.7874015748031497" right="0.7874015748031497" top="0.7874015748031497" bottom="1.574803149606299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Hais</cp:lastModifiedBy>
  <cp:lastPrinted>2012-02-07T20:27:02Z</cp:lastPrinted>
  <dcterms:modified xsi:type="dcterms:W3CDTF">2012-02-07T20:27:07Z</dcterms:modified>
  <cp:category/>
  <cp:version/>
  <cp:contentType/>
  <cp:contentStatus/>
</cp:coreProperties>
</file>